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120" windowHeight="775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4" i="1"/>
  <c r="F4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F5" s="1"/>
  <c r="D3"/>
  <c r="F3" s="1"/>
  <c r="D2"/>
  <c r="F2" s="1"/>
</calcChain>
</file>

<file path=xl/sharedStrings.xml><?xml version="1.0" encoding="utf-8"?>
<sst xmlns="http://schemas.openxmlformats.org/spreadsheetml/2006/main" count="60" uniqueCount="20">
  <si>
    <t>Емаль антикорозійна 3в1 PROTECT, Біла (RAL 9016)</t>
  </si>
  <si>
    <t>7-11 м²/кг</t>
  </si>
  <si>
    <t>2,7 кг</t>
  </si>
  <si>
    <t>10 кг</t>
  </si>
  <si>
    <t>Емаль антикорозійна 3в1 PROTECT, Жовта (RAL 1018)</t>
  </si>
  <si>
    <t>Емаль антикорозійна 3в1 PROTECT, Зелена</t>
  </si>
  <si>
    <t>Емаль антикорозійна 3в1 PROTECT, Коричнева</t>
  </si>
  <si>
    <t>Емаль антикорозійна 3в1 PROTECT, Сіра</t>
  </si>
  <si>
    <t>Емаль антикорозійна 3в1 PROTECT, Синя (RAL 5010)</t>
  </si>
  <si>
    <t>Емаль антикорозійна 3в1 PROTECT, Срібляста</t>
  </si>
  <si>
    <t>2,4 кг</t>
  </si>
  <si>
    <t xml:space="preserve">Емаль антикорозійна 3в1 PROTECT, Черв.-коричн. </t>
  </si>
  <si>
    <t>Емаль антикорозійна 3в1 PROTECT, Чорна (RAL 9004)</t>
  </si>
  <si>
    <t xml:space="preserve">Емаль антикорозійна 3в1 PROTECT, Жовта (RAL 1018) </t>
  </si>
  <si>
    <t>Найменування</t>
  </si>
  <si>
    <t>Тара</t>
  </si>
  <si>
    <t>Ціна за од., 
грн. з ПДВ</t>
  </si>
  <si>
    <t>Ціна за 1 кг або 
л, грн. з ПДВ</t>
  </si>
  <si>
    <t>Приблизна норма покривання матеріалу</t>
  </si>
  <si>
    <r>
      <rPr>
        <b/>
        <u/>
        <sz val="10"/>
        <rFont val="Arial"/>
        <family val="2"/>
      </rPr>
      <t xml:space="preserve">Приблизна </t>
    </r>
    <r>
      <rPr>
        <b/>
        <sz val="10"/>
        <rFont val="Arial"/>
        <family val="2"/>
      </rPr>
      <t>вартість одноша-рового покриття на 1 м.кв., грн. з ПДВ</t>
    </r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</si>
</sst>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  <charset val="204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3" fillId="0" borderId="1" xfId="0" applyFont="1" applyFill="1" applyBorder="1" applyAlignment="1"/>
    <xf numFmtId="49" fontId="3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2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/>
    <xf numFmtId="0" fontId="1" fillId="0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>
      <selection activeCell="H2" sqref="H2"/>
    </sheetView>
  </sheetViews>
  <sheetFormatPr defaultRowHeight="15"/>
  <cols>
    <col min="1" max="1" width="49.28515625" customWidth="1"/>
  </cols>
  <sheetData>
    <row r="1" spans="1:6" s="1" customFormat="1" ht="127.5">
      <c r="A1" s="11" t="s">
        <v>14</v>
      </c>
      <c r="B1" s="12" t="s">
        <v>15</v>
      </c>
      <c r="C1" s="14" t="s">
        <v>16</v>
      </c>
      <c r="D1" s="13" t="s">
        <v>17</v>
      </c>
      <c r="E1" s="15" t="s">
        <v>18</v>
      </c>
      <c r="F1" s="15" t="s">
        <v>19</v>
      </c>
    </row>
    <row r="2" spans="1:6" s="1" customFormat="1" ht="12.75">
      <c r="A2" s="2" t="s">
        <v>0</v>
      </c>
      <c r="B2" s="3" t="s">
        <v>2</v>
      </c>
      <c r="C2" s="4">
        <v>739</v>
      </c>
      <c r="D2" s="5">
        <f>C2/2.7</f>
        <v>273.7037037037037</v>
      </c>
      <c r="E2" s="6" t="s">
        <v>1</v>
      </c>
      <c r="F2" s="7">
        <f t="shared" ref="F2:F19" si="0">D2/9</f>
        <v>30.411522633744855</v>
      </c>
    </row>
    <row r="3" spans="1:6" s="1" customFormat="1" ht="12.75">
      <c r="A3" s="2" t="s">
        <v>0</v>
      </c>
      <c r="B3" s="3" t="s">
        <v>3</v>
      </c>
      <c r="C3" s="4">
        <v>2639</v>
      </c>
      <c r="D3" s="5">
        <f>C3/10</f>
        <v>263.89999999999998</v>
      </c>
      <c r="E3" s="6" t="s">
        <v>1</v>
      </c>
      <c r="F3" s="7">
        <f t="shared" si="0"/>
        <v>29.322222222222219</v>
      </c>
    </row>
    <row r="4" spans="1:6" s="1" customFormat="1" ht="12.75">
      <c r="A4" s="8" t="s">
        <v>13</v>
      </c>
      <c r="B4" s="3" t="s">
        <v>2</v>
      </c>
      <c r="C4" s="4">
        <v>2626</v>
      </c>
      <c r="D4" s="5">
        <f>C4/10</f>
        <v>262.60000000000002</v>
      </c>
      <c r="E4" s="6" t="s">
        <v>1</v>
      </c>
      <c r="F4" s="7">
        <f t="shared" ref="F4" si="1">D4/9</f>
        <v>29.177777777777781</v>
      </c>
    </row>
    <row r="5" spans="1:6" s="1" customFormat="1" ht="12.75">
      <c r="A5" s="2" t="s">
        <v>4</v>
      </c>
      <c r="B5" s="3" t="s">
        <v>3</v>
      </c>
      <c r="C5" s="4">
        <v>720</v>
      </c>
      <c r="D5" s="5">
        <f>C5/2.7</f>
        <v>266.66666666666663</v>
      </c>
      <c r="E5" s="6" t="s">
        <v>1</v>
      </c>
      <c r="F5" s="7">
        <f t="shared" si="0"/>
        <v>29.629629629629626</v>
      </c>
    </row>
    <row r="6" spans="1:6" s="1" customFormat="1" ht="12.75">
      <c r="A6" s="9" t="s">
        <v>5</v>
      </c>
      <c r="B6" s="3" t="s">
        <v>2</v>
      </c>
      <c r="C6" s="4">
        <v>743</v>
      </c>
      <c r="D6" s="5">
        <f>C6/2.7</f>
        <v>275.18518518518516</v>
      </c>
      <c r="E6" s="6" t="s">
        <v>1</v>
      </c>
      <c r="F6" s="7">
        <f t="shared" si="0"/>
        <v>30.576131687242796</v>
      </c>
    </row>
    <row r="7" spans="1:6" s="1" customFormat="1" ht="12.75">
      <c r="A7" s="9" t="s">
        <v>5</v>
      </c>
      <c r="B7" s="3" t="s">
        <v>3</v>
      </c>
      <c r="C7" s="4">
        <v>2715</v>
      </c>
      <c r="D7" s="5">
        <f>C7/10</f>
        <v>271.5</v>
      </c>
      <c r="E7" s="6" t="s">
        <v>1</v>
      </c>
      <c r="F7" s="7">
        <f t="shared" si="0"/>
        <v>30.166666666666668</v>
      </c>
    </row>
    <row r="8" spans="1:6" s="1" customFormat="1" ht="12.75">
      <c r="A8" s="9" t="s">
        <v>6</v>
      </c>
      <c r="B8" s="3" t="s">
        <v>2</v>
      </c>
      <c r="C8" s="4">
        <v>632</v>
      </c>
      <c r="D8" s="5">
        <f>C8/2.7</f>
        <v>234.07407407407405</v>
      </c>
      <c r="E8" s="6" t="s">
        <v>1</v>
      </c>
      <c r="F8" s="7">
        <f t="shared" si="0"/>
        <v>26.008230452674894</v>
      </c>
    </row>
    <row r="9" spans="1:6" s="1" customFormat="1" ht="12.75">
      <c r="A9" s="9" t="s">
        <v>6</v>
      </c>
      <c r="B9" s="3" t="s">
        <v>3</v>
      </c>
      <c r="C9" s="4">
        <v>2301</v>
      </c>
      <c r="D9" s="5">
        <f>C9/10</f>
        <v>230.1</v>
      </c>
      <c r="E9" s="6" t="s">
        <v>1</v>
      </c>
      <c r="F9" s="7">
        <f t="shared" si="0"/>
        <v>25.566666666666666</v>
      </c>
    </row>
    <row r="10" spans="1:6" s="1" customFormat="1" ht="12.75">
      <c r="A10" s="9" t="s">
        <v>7</v>
      </c>
      <c r="B10" s="3" t="s">
        <v>2</v>
      </c>
      <c r="C10" s="4">
        <v>643</v>
      </c>
      <c r="D10" s="5">
        <f>C10/2.7</f>
        <v>238.14814814814812</v>
      </c>
      <c r="E10" s="6" t="s">
        <v>1</v>
      </c>
      <c r="F10" s="7">
        <f t="shared" si="0"/>
        <v>26.460905349794235</v>
      </c>
    </row>
    <row r="11" spans="1:6" s="1" customFormat="1" ht="12.75">
      <c r="A11" s="9" t="s">
        <v>7</v>
      </c>
      <c r="B11" s="3" t="s">
        <v>3</v>
      </c>
      <c r="C11" s="4">
        <v>2353</v>
      </c>
      <c r="D11" s="5">
        <f>C11/10</f>
        <v>235.3</v>
      </c>
      <c r="E11" s="6" t="s">
        <v>1</v>
      </c>
      <c r="F11" s="7">
        <f t="shared" si="0"/>
        <v>26.144444444444446</v>
      </c>
    </row>
    <row r="12" spans="1:6" s="1" customFormat="1" ht="12.75">
      <c r="A12" s="9" t="s">
        <v>8</v>
      </c>
      <c r="B12" s="3" t="s">
        <v>2</v>
      </c>
      <c r="C12" s="4">
        <v>743</v>
      </c>
      <c r="D12" s="5">
        <f>C12/2.7</f>
        <v>275.18518518518516</v>
      </c>
      <c r="E12" s="6" t="s">
        <v>1</v>
      </c>
      <c r="F12" s="7">
        <f>D12/9</f>
        <v>30.576131687242796</v>
      </c>
    </row>
    <row r="13" spans="1:6" s="1" customFormat="1" ht="12.75">
      <c r="A13" s="10" t="s">
        <v>8</v>
      </c>
      <c r="B13" s="3" t="s">
        <v>3</v>
      </c>
      <c r="C13" s="4">
        <v>2715</v>
      </c>
      <c r="D13" s="5">
        <f>C13/10</f>
        <v>271.5</v>
      </c>
      <c r="E13" s="6" t="s">
        <v>1</v>
      </c>
      <c r="F13" s="7">
        <f>D13/9</f>
        <v>30.166666666666668</v>
      </c>
    </row>
    <row r="14" spans="1:6" s="1" customFormat="1" ht="12.75">
      <c r="A14" s="9" t="s">
        <v>9</v>
      </c>
      <c r="B14" s="3" t="s">
        <v>10</v>
      </c>
      <c r="C14" s="4">
        <v>743</v>
      </c>
      <c r="D14" s="5">
        <f>C14/2.4</f>
        <v>309.58333333333337</v>
      </c>
      <c r="E14" s="6" t="s">
        <v>1</v>
      </c>
      <c r="F14" s="7">
        <f t="shared" si="0"/>
        <v>34.398148148148152</v>
      </c>
    </row>
    <row r="15" spans="1:6" s="1" customFormat="1" ht="12.75">
      <c r="A15" s="9" t="s">
        <v>9</v>
      </c>
      <c r="B15" s="3" t="s">
        <v>3</v>
      </c>
      <c r="C15" s="4">
        <v>3061</v>
      </c>
      <c r="D15" s="5">
        <f>C15/10</f>
        <v>306.10000000000002</v>
      </c>
      <c r="E15" s="6" t="s">
        <v>1</v>
      </c>
      <c r="F15" s="7">
        <f t="shared" si="0"/>
        <v>34.011111111111113</v>
      </c>
    </row>
    <row r="16" spans="1:6" s="1" customFormat="1" ht="12.75">
      <c r="A16" s="9" t="s">
        <v>11</v>
      </c>
      <c r="B16" s="3" t="s">
        <v>2</v>
      </c>
      <c r="C16" s="4">
        <v>632</v>
      </c>
      <c r="D16" s="5">
        <f>C16/2.7</f>
        <v>234.07407407407405</v>
      </c>
      <c r="E16" s="6" t="s">
        <v>1</v>
      </c>
      <c r="F16" s="7">
        <f t="shared" si="0"/>
        <v>26.008230452674894</v>
      </c>
    </row>
    <row r="17" spans="1:6" s="1" customFormat="1" ht="12.75">
      <c r="A17" s="10" t="s">
        <v>11</v>
      </c>
      <c r="B17" s="3" t="s">
        <v>3</v>
      </c>
      <c r="C17" s="4">
        <v>2301</v>
      </c>
      <c r="D17" s="5">
        <f>C17/10</f>
        <v>230.1</v>
      </c>
      <c r="E17" s="6" t="s">
        <v>1</v>
      </c>
      <c r="F17" s="7">
        <f t="shared" si="0"/>
        <v>25.566666666666666</v>
      </c>
    </row>
    <row r="18" spans="1:6" s="1" customFormat="1" ht="12.75">
      <c r="A18" s="2" t="s">
        <v>12</v>
      </c>
      <c r="B18" s="3" t="s">
        <v>2</v>
      </c>
      <c r="C18" s="4">
        <v>632</v>
      </c>
      <c r="D18" s="5">
        <f>C18/2.7</f>
        <v>234.07407407407405</v>
      </c>
      <c r="E18" s="6" t="s">
        <v>1</v>
      </c>
      <c r="F18" s="7">
        <f t="shared" si="0"/>
        <v>26.008230452674894</v>
      </c>
    </row>
    <row r="19" spans="1:6" s="1" customFormat="1" ht="12.75">
      <c r="A19" s="2" t="s">
        <v>12</v>
      </c>
      <c r="B19" s="3" t="s">
        <v>3</v>
      </c>
      <c r="C19" s="4">
        <v>2301</v>
      </c>
      <c r="D19" s="5">
        <f>C19/10</f>
        <v>230.1</v>
      </c>
      <c r="E19" s="6" t="s">
        <v>1</v>
      </c>
      <c r="F19" s="7">
        <f t="shared" si="0"/>
        <v>25.566666666666666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Work2</dc:creator>
  <cp:lastModifiedBy>Work2</cp:lastModifiedBy>
  <dcterms:created xsi:type="dcterms:W3CDTF">2020-07-22T12:00:46Z</dcterms:created>
  <dcterms:modified xsi:type="dcterms:W3CDTF">2020-07-22T12:23:27Z</dcterms:modified>
</cp:coreProperties>
</file>